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<sst xmlns="http://schemas.openxmlformats.org/spreadsheetml/2006/main" count="120" uniqueCount="69">
  <si>
    <t>工事費内訳書</t>
  </si>
  <si>
    <t>住　　　　所</t>
  </si>
  <si>
    <t>商号又は名称</t>
  </si>
  <si>
    <t>代 表 者 名</t>
  </si>
  <si>
    <t>工 事 名</t>
  </si>
  <si>
    <t>Ｒ８徳土　古川長原港線　徳・川内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</si>
  <si>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</si>
  <si>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</si>
  <si>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</si>
  <si>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</si>
  <si>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</si>
  <si>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</si>
  <si>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</si>
  <si>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</si>
  <si>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</si>
  <si>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</si>
  <si>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</si>
  <si>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</si>
  <si>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</si>
  <si>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</si>
  <si>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</si>
  <si>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舗装工</t>
  </si>
  <si>
    <t>ｱｽﾌｧﾙﾄ舗装工</t>
  </si>
  <si>
    <t>下層路盤(車道･路肩部)</t>
  </si>
  <si>
    <t>m2</t>
  </si>
  <si>
    <t>上層路盤(車道･路肩部)</t>
  </si>
  <si>
    <t>表層(車道･路肩部)</t>
  </si>
  <si>
    <t>路盤(歩道部)</t>
  </si>
  <si>
    <t>表層(歩道部)</t>
  </si>
  <si>
    <t xml:space="preserve">路盤(車道･路肩部)
　市道復旧　</t>
  </si>
  <si>
    <t>表層(車道･路肩部)
　市道復旧</t>
  </si>
  <si>
    <t>表層(歩道部)
　官地内舗装</t>
  </si>
  <si>
    <t>路盤(歩道部)　
　官地内舗装</t>
  </si>
  <si>
    <t xml:space="preserve">構造物撤去工　</t>
  </si>
  <si>
    <t xml:space="preserve">構造物取壊し工　</t>
  </si>
  <si>
    <t xml:space="preserve">舗装版切断　</t>
  </si>
  <si>
    <t>m</t>
  </si>
  <si>
    <t xml:space="preserve">舗装版破砕　</t>
  </si>
  <si>
    <t xml:space="preserve">運搬処理工　</t>
  </si>
  <si>
    <t xml:space="preserve">殻運搬　</t>
  </si>
  <si>
    <t xml:space="preserve">殻処分　</t>
  </si>
  <si>
    <t xml:space="preserve">処分費　</t>
  </si>
  <si>
    <t>区画線工</t>
  </si>
  <si>
    <t>溶融式区画線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</si>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</sst>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G11+G17+G28+G36+G43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130.0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G19+G20+G21+G22+G23+G24+G25+G26+G27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1410.0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1410.0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1410.0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230.0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230.0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24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24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24</v>
      </c>
      <c r="F26" s="13" t="n">
        <v>250.0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24</v>
      </c>
      <c r="F27" s="13" t="n">
        <v>250.0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39.0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24</v>
      </c>
      <c r="F31" s="13" t="n">
        <v>1260.0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17</v>
      </c>
      <c r="F33" s="13" t="n">
        <v>63.0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63.0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17</v>
      </c>
      <c r="F35" s="14" t="n">
        <v>0.04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G38+G39+G40+G41+G42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36</v>
      </c>
      <c r="F38" s="13" t="n">
        <v>330.0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36</v>
      </c>
      <c r="F39" s="13" t="n">
        <v>20.0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36</v>
      </c>
      <c r="F40" s="13" t="n">
        <v>70.0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36</v>
      </c>
      <c r="F41" s="13" t="n">
        <v>9.0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36</v>
      </c>
      <c r="F42" s="13" t="n">
        <v>28.0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45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46</v>
      </c>
      <c r="E45" s="12" t="s">
        <v>47</v>
      </c>
      <c r="F45" s="13" t="n">
        <v>17.0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47</v>
      </c>
      <c r="F46" s="13" t="n">
        <v>17.0</v>
      </c>
      <c r="G46" s="16"/>
      <c r="I46" s="17" t="n">
        <v>37.0</v>
      </c>
      <c r="J46" s="18" t="n">
        <v>4.0</v>
      </c>
    </row>
    <row r="47" ht="42.0" customHeight="true">
      <c r="A47" s="10" t="s">
        <v>49</v>
      </c>
      <c r="B47" s="11"/>
      <c r="C47" s="11"/>
      <c r="D47" s="11"/>
      <c r="E47" s="12" t="s">
        <v>13</v>
      </c>
      <c r="F47" s="13" t="n">
        <v>1.0</v>
      </c>
      <c r="G47" s="15">
        <f>G11+G17+G28+G36+G43</f>
      </c>
      <c r="I47" s="17" t="n">
        <v>38.0</v>
      </c>
      <c r="J47" s="18" t="n">
        <v>20.0</v>
      </c>
    </row>
    <row r="48" ht="42.0" customHeight="true">
      <c r="A48" s="10"/>
      <c r="B48" s="11" t="s">
        <v>50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51</v>
      </c>
    </row>
    <row r="49" ht="42.0" customHeight="true">
      <c r="A49" s="10"/>
      <c r="B49" s="11" t="s">
        <v>52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53</v>
      </c>
    </row>
    <row r="50" ht="42.0" customHeight="true">
      <c r="A50" s="10" t="s">
        <v>54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200.0</v>
      </c>
    </row>
    <row r="51" ht="42.0" customHeight="true">
      <c r="A51" s="10"/>
      <c r="B51" s="11" t="s">
        <v>55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56</v>
      </c>
      <c r="B52" s="11"/>
      <c r="C52" s="11"/>
      <c r="D52" s="11"/>
      <c r="E52" s="12" t="s">
        <v>13</v>
      </c>
      <c r="F52" s="13" t="n">
        <v>1.0</v>
      </c>
      <c r="G52" s="15">
        <f>G47+G50</f>
      </c>
      <c r="I52" s="17" t="n">
        <v>43.0</v>
      </c>
      <c r="J52" s="18"/>
    </row>
    <row r="53" ht="42.0" customHeight="true">
      <c r="A53" s="10"/>
      <c r="B53" s="11" t="s">
        <v>57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210.0</v>
      </c>
    </row>
    <row r="54" ht="42.0" customHeight="true">
      <c r="A54" s="10"/>
      <c r="B54" s="11"/>
      <c r="C54" s="11" t="s">
        <v>58</v>
      </c>
      <c r="D54" s="11"/>
      <c r="E54" s="12" t="s">
        <v>13</v>
      </c>
      <c r="F54" s="13" t="n">
        <v>1.0</v>
      </c>
      <c r="G54" s="16"/>
      <c r="I54" s="17" t="n">
        <v>45.0</v>
      </c>
      <c r="J54" s="18" t="s">
        <v>59</v>
      </c>
    </row>
    <row r="55" ht="42.0" customHeight="true">
      <c r="A55" s="10"/>
      <c r="B55" s="11"/>
      <c r="C55" s="11" t="s">
        <v>60</v>
      </c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61</v>
      </c>
    </row>
    <row r="56" ht="42.0" customHeight="true">
      <c r="A56" s="10" t="s">
        <v>62</v>
      </c>
      <c r="B56" s="11"/>
      <c r="C56" s="11"/>
      <c r="D56" s="11"/>
      <c r="E56" s="12" t="s">
        <v>13</v>
      </c>
      <c r="F56" s="13" t="n">
        <v>1.0</v>
      </c>
      <c r="G56" s="15">
        <f>G47+G50+G53</f>
      </c>
      <c r="I56" s="17" t="n">
        <v>47.0</v>
      </c>
      <c r="J56" s="18"/>
    </row>
    <row r="57" ht="42.0" customHeight="true">
      <c r="A57" s="10"/>
      <c r="B57" s="11" t="s">
        <v>63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64</v>
      </c>
    </row>
    <row r="58" ht="42.0" customHeight="true">
      <c r="A58" s="10"/>
      <c r="B58" s="11" t="s">
        <v>65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220.0</v>
      </c>
    </row>
    <row r="59" ht="42.0" customHeight="true">
      <c r="A59" s="10" t="s">
        <v>66</v>
      </c>
      <c r="B59" s="11"/>
      <c r="C59" s="11"/>
      <c r="D59" s="11"/>
      <c r="E59" s="12" t="s">
        <v>13</v>
      </c>
      <c r="F59" s="13" t="n">
        <v>1.0</v>
      </c>
      <c r="G59" s="15">
        <f>G56+G58</f>
      </c>
      <c r="I59" s="17" t="n">
        <v>50.0</v>
      </c>
      <c r="J59" s="18" t="n">
        <v>30.0</v>
      </c>
    </row>
    <row r="60" ht="42.0" customHeight="true">
      <c r="A60" s="19" t="s">
        <v>67</v>
      </c>
      <c r="B60" s="20"/>
      <c r="C60" s="20"/>
      <c r="D60" s="20"/>
      <c r="E60" s="21" t="s">
        <v>68</v>
      </c>
      <c r="F60" s="22" t="s">
        <v>68</v>
      </c>
      <c r="G60" s="24">
        <f>G59</f>
      </c>
      <c r="I60" s="26" t="n">
        <v>51.0</v>
      </c>
      <c r="J60" s="26" t="n">
        <v>90.0</v>
      </c>
    </row>
    <row r="61">
      <c r="I6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B28:D28"/>
    <mergeCell ref="C29:D29"/>
    <mergeCell ref="D30"/>
    <mergeCell ref="D31"/>
    <mergeCell ref="C32:D32"/>
    <mergeCell ref="D33"/>
    <mergeCell ref="D34"/>
    <mergeCell ref="D35"/>
    <mergeCell ref="B36:D36"/>
    <mergeCell ref="C37:D37"/>
    <mergeCell ref="D38"/>
    <mergeCell ref="D39"/>
    <mergeCell ref="D40"/>
    <mergeCell ref="D41"/>
    <mergeCell ref="D42"/>
    <mergeCell ref="B43:D43"/>
    <mergeCell ref="C44:D44"/>
    <mergeCell ref="D45"/>
    <mergeCell ref="D46"/>
    <mergeCell ref="A47:D47"/>
    <mergeCell ref="B48:D48"/>
    <mergeCell ref="B49:D49"/>
    <mergeCell ref="A50:D50"/>
    <mergeCell ref="B51:D51"/>
    <mergeCell ref="A52:D52"/>
    <mergeCell ref="B53:D53"/>
    <mergeCell ref="C54:D54"/>
    <mergeCell ref="C55:D55"/>
    <mergeCell ref="A56:D56"/>
    <mergeCell ref="B57:D57"/>
    <mergeCell ref="B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2026-06-03T02:58:10Z</dcterms:created>
  <dc:creator>Apache POI</dc:creator>
</cp:coreProperties>
</file>